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G:\Eng\Engineering Projects\Reports-Listings-Status\INSpection\Forms\Website Bond Forms and Downloads\Estimate Forms\"/>
    </mc:Choice>
  </mc:AlternateContent>
  <xr:revisionPtr revIDLastSave="0" documentId="13_ncr:1_{B6B5D9F2-C542-4008-B8F6-26491DAC0010}" xr6:coauthVersionLast="47" xr6:coauthVersionMax="47" xr10:uidLastSave="{00000000-0000-0000-0000-000000000000}"/>
  <bookViews>
    <workbookView xWindow="2160" yWindow="990" windowWidth="25170" windowHeight="13890" xr2:uid="{00000000-000D-0000-FFFF-FFFF00000000}"/>
  </bookViews>
  <sheets>
    <sheet name="Surety Estimate" sheetId="1" r:id="rId1"/>
    <sheet name="Street Breakdown" sheetId="3" r:id="rId2"/>
  </sheets>
  <definedNames>
    <definedName name="_xlnm.Print_Area" localSheetId="0">'Surety Estimate'!$A$1:$E$43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E22" i="1"/>
  <c r="E21" i="1"/>
  <c r="E32" i="1"/>
  <c r="E20" i="1"/>
  <c r="E25" i="1"/>
  <c r="E26" i="1"/>
  <c r="E27" i="1"/>
  <c r="E28" i="1"/>
  <c r="E37" i="1" l="1"/>
  <c r="E38" i="1" s="1"/>
  <c r="E13" i="1" s="1"/>
</calcChain>
</file>

<file path=xl/sharedStrings.xml><?xml version="1.0" encoding="utf-8"?>
<sst xmlns="http://schemas.openxmlformats.org/spreadsheetml/2006/main" count="107" uniqueCount="62">
  <si>
    <t>TOTAL:</t>
  </si>
  <si>
    <t>STREETS:</t>
  </si>
  <si>
    <t>UNIT COST:</t>
  </si>
  <si>
    <t>CURBING &amp; SIDEWALK:</t>
  </si>
  <si>
    <t>4' Wide Sidewalk</t>
  </si>
  <si>
    <t>5' Wide Sidewalk</t>
  </si>
  <si>
    <t xml:space="preserve"> </t>
  </si>
  <si>
    <t>LF</t>
  </si>
  <si>
    <t>Each</t>
  </si>
  <si>
    <t>SUBTOTAL:</t>
  </si>
  <si>
    <t>Handicap Ramp</t>
  </si>
  <si>
    <t>LINEAR FEET:</t>
  </si>
  <si>
    <t>DATE:</t>
  </si>
  <si>
    <t>EMAIL:</t>
  </si>
  <si>
    <t xml:space="preserve">SIGNATURE AND SEAL OF SUBMITTING ENGINEER </t>
  </si>
  <si>
    <t>Seal Here.</t>
  </si>
  <si>
    <t>UNIT:</t>
  </si>
  <si>
    <t>QUANTITY:</t>
  </si>
  <si>
    <t>Bond Form Revision Date:</t>
  </si>
  <si>
    <t xml:space="preserve">PLEASE ATTACH SEPARATELY A BREAKDOWN OF ALL QUANTITIES SUBMITTED ON ESTIMATE. </t>
  </si>
  <si>
    <t>WIDTH (FT):</t>
  </si>
  <si>
    <t>PROJECT NAME:</t>
  </si>
  <si>
    <t>UNIT COST (SY):</t>
  </si>
  <si>
    <t>1"   Final Surface Course</t>
  </si>
  <si>
    <t>1.5" Final Surface Course</t>
  </si>
  <si>
    <t>Driveway Aprons</t>
  </si>
  <si>
    <r>
      <t xml:space="preserve">I, ________________________________, a Registered Licensed Professional, do hereby certify that I have personally supervised the measurement thereof and that the quantities expressed herein represent an accurate measurement of the work to be completed on this project. This bond estimate covers all the infrastructure improvements on the project referenced above.                                                                                                                                                      </t>
    </r>
    <r>
      <rPr>
        <b/>
        <sz val="10"/>
        <color indexed="10"/>
        <rFont val="Arial"/>
        <family val="2"/>
      </rPr>
      <t>Please sign in this box.</t>
    </r>
  </si>
  <si>
    <t>PROVIDE THE BREAKDOWN OF EACH STREET</t>
  </si>
  <si>
    <t>LABEL STATION NUMBERS</t>
  </si>
  <si>
    <t>LABEL STREET NAME</t>
  </si>
  <si>
    <t>LABEL STREET LENGTH</t>
  </si>
  <si>
    <t>EDIT THIS SPREAD SHEET AS NEED FOR EACH STREET</t>
  </si>
  <si>
    <t>Beginning Station #</t>
  </si>
  <si>
    <t>Ending Station #</t>
  </si>
  <si>
    <t>1+00</t>
  </si>
  <si>
    <t>21+00</t>
  </si>
  <si>
    <t>23+00</t>
  </si>
  <si>
    <r>
      <t xml:space="preserve">SIDEWALK: </t>
    </r>
    <r>
      <rPr>
        <b/>
        <sz val="9"/>
        <rFont val="Arial"/>
        <family val="2"/>
      </rPr>
      <t>List each street's sidewalk section individually</t>
    </r>
  </si>
  <si>
    <t>WIDTH</t>
  </si>
  <si>
    <r>
      <t>STREETS:</t>
    </r>
    <r>
      <rPr>
        <b/>
        <sz val="9"/>
        <rFont val="Arial"/>
        <family val="2"/>
      </rPr>
      <t xml:space="preserve"> Individually List Streets - on areas with common work required  </t>
    </r>
  </si>
  <si>
    <r>
      <t>CURB: Use this section to l</t>
    </r>
    <r>
      <rPr>
        <b/>
        <sz val="9"/>
        <rFont val="Arial"/>
        <family val="2"/>
      </rPr>
      <t>ist each street curb individually</t>
    </r>
  </si>
  <si>
    <t>6+00</t>
  </si>
  <si>
    <t xml:space="preserve">2'-0" Rolled </t>
  </si>
  <si>
    <t>2'-6" Standard</t>
  </si>
  <si>
    <t>PLEASE ATTACH SEPARATELY A BREAKDOWN OF ALL QUANTITIES SUBMITTED ON ESTIMATE</t>
  </si>
  <si>
    <t xml:space="preserve">TOTAL FOR LETTER OF CREDIT, CASH OR SURETY BOND </t>
  </si>
  <si>
    <t>(125%)Total Amount:</t>
  </si>
  <si>
    <t>PROJECT NUMBER:</t>
  </si>
  <si>
    <t>REPRESENTATIVE</t>
  </si>
  <si>
    <t>PHONE NUMBER</t>
  </si>
  <si>
    <t>STREET TREES</t>
  </si>
  <si>
    <t>SPECIES - DESCRIPTION</t>
  </si>
  <si>
    <t>Ex: Union Street</t>
  </si>
  <si>
    <t>Ex. Union Street</t>
  </si>
  <si>
    <t xml:space="preserve">Ex: Union Street - 1.5" Asphalt Surface Course </t>
  </si>
  <si>
    <t>Street Trees</t>
  </si>
  <si>
    <t>Ex. 2" caliper red maple (6-10' in Height)</t>
  </si>
  <si>
    <t>EACH</t>
  </si>
  <si>
    <t>ROADWAY SURFACE ESTIMATE PERFORMANCE BOND</t>
  </si>
  <si>
    <t>ROADWAY FINAL SURFACE ESTIMATE - PERFORMANCE</t>
  </si>
  <si>
    <t>2.0" Final Surface Course</t>
  </si>
  <si>
    <t>Perimeter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</si>
</sst>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0" x14ac:knownFonts="1">
    <font>
      <sz val="10"/>
      <name val="Arial"/>
    </font>
    <font>
      <sz val="10"/>
      <name val="Arial"/>
    </font>
    <font>
      <b/>
      <sz val="18"/>
      <name val="Arial"/>
      <family val="2"/>
    </font>
    <font>
      <b/>
      <sz val="10"/>
      <name val="Arial"/>
      <family val="2"/>
    </font>
    <font>
      <b/>
      <sz val="10"/>
      <color indexed="17"/>
      <name val="Arial"/>
      <family val="2"/>
    </font>
    <font>
      <sz val="10"/>
      <color indexed="12"/>
      <name val="Arial"/>
      <family val="2"/>
    </font>
    <font>
      <b/>
      <sz val="10"/>
      <color indexed="12"/>
      <name val="Arial"/>
      <family val="2"/>
    </font>
    <font>
      <sz val="10"/>
      <name val="Arial"/>
      <family val="2"/>
    </font>
    <font>
      <b/>
      <sz val="10"/>
      <color indexed="57"/>
      <name val="Arial"/>
      <family val="2"/>
    </font>
    <font>
      <b/>
      <sz val="12"/>
      <name val="Arial"/>
      <family val="2"/>
    </font>
    <font>
      <b/>
      <sz val="9"/>
      <name val="Arial"/>
      <family val="2"/>
    </font>
    <font>
      <b/>
      <sz val="10"/>
      <color indexed="10"/>
      <name val="Arial"/>
      <family val="2"/>
    </font>
    <font>
      <b/>
      <u/>
      <sz val="9"/>
      <name val="Arial"/>
      <family val="2"/>
    </font>
    <font>
      <b/>
      <sz val="8"/>
      <color theme="3"/>
      <name val="Arial"/>
      <family val="2"/>
    </font>
    <font>
      <b/>
      <sz val="10"/>
      <color rgb="FF00B050"/>
      <name val="Arial"/>
      <family val="2"/>
    </font>
    <font>
      <b/>
      <sz val="9"/>
      <color rgb="FFFF0000"/>
      <name val="Arial"/>
      <family val="2"/>
    </font>
    <font>
      <sz val="10"/>
      <color rgb="FFFF0000"/>
      <name val="Arial"/>
      <family val="2"/>
    </font>
    <font>
      <sz val="9"/>
      <color rgb="FFFF0000"/>
      <name val="Arial"/>
      <family val="2"/>
    </font>
    <font>
      <b/>
      <sz val="10"/>
      <color rgb="FFFF0000"/>
      <name val="Arial"/>
      <family val="2"/>
    </font>
    <font>
      <b/>
      <sz val="10"/>
      <color theme="3"/>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2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3">
    <xf numFmtId="0" fontId="0" fillId="0" borderId="0" applyFill="0"/>
    <xf numFmtId="44" fontId="1" fillId="0" borderId="0"/>
    <xf numFmtId="0" fontId="7" fillId="0" borderId="0" applyProtection="0">
      <alignment horizontal="left" vertical="distributed" wrapText="1"/>
    </xf>
  </cellStyleXfs>
  <cellXfs count="102">
    <xf numFmtId="0" fontId="0" fillId="0" borderId="0" xfId="0"/>
    <xf numFmtId="0" fontId="0" fillId="0" borderId="1" xfId="0" applyBorder="1"/>
    <xf numFmtId="0" fontId="0" fillId="0" borderId="0" xfId="0" applyBorder="1"/>
    <xf numFmtId="0" fontId="3" fillId="0" borderId="2" xfId="0" applyFont="1" applyFill="1" applyBorder="1"/>
    <xf numFmtId="0" fontId="3" fillId="0" borderId="2" xfId="0" applyFont="1" applyBorder="1"/>
    <xf numFmtId="2" fontId="0" fillId="0" borderId="2" xfId="0" applyNumberFormat="1" applyBorder="1"/>
    <xf numFmtId="2" fontId="1" fillId="0" borderId="2" xfId="1" applyNumberFormat="1" applyBorder="1"/>
    <xf numFmtId="2" fontId="3" fillId="2" borderId="2" xfId="0" applyNumberFormat="1" applyFont="1" applyFill="1" applyBorder="1" applyAlignment="1">
      <alignment horizontal="right"/>
    </xf>
    <xf numFmtId="2" fontId="3" fillId="2" borderId="2" xfId="0" applyNumberFormat="1" applyFont="1" applyFill="1" applyBorder="1" applyAlignment="1">
      <alignment horizontal="center"/>
    </xf>
    <xf numFmtId="44" fontId="4" fillId="0" borderId="2" xfId="1" applyFont="1" applyBorder="1"/>
    <xf numFmtId="2" fontId="7" fillId="0" borderId="2" xfId="0" applyNumberFormat="1" applyFont="1" applyBorder="1"/>
    <xf numFmtId="0" fontId="9" fillId="2" borderId="3" xfId="0" applyFont="1" applyFill="1" applyBorder="1" applyAlignment="1">
      <alignment horizontal="center" vertical="center"/>
    </xf>
    <xf numFmtId="0" fontId="3" fillId="3" borderId="4" xfId="0" applyFont="1" applyFill="1" applyBorder="1" applyAlignment="1">
      <alignment horizontal="left" vertical="top"/>
    </xf>
    <xf numFmtId="0" fontId="0" fillId="2" borderId="5"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3" fillId="0" borderId="2" xfId="0" applyFont="1" applyBorder="1" applyAlignment="1">
      <alignment horizontal="center"/>
    </xf>
    <xf numFmtId="0" fontId="3" fillId="4" borderId="2" xfId="0" applyFont="1" applyFill="1" applyBorder="1" applyAlignment="1">
      <alignment horizontal="right"/>
    </xf>
    <xf numFmtId="0" fontId="3" fillId="5" borderId="2" xfId="0" applyFont="1" applyFill="1" applyBorder="1"/>
    <xf numFmtId="0" fontId="3" fillId="2" borderId="2" xfId="0" applyFont="1" applyFill="1" applyBorder="1" applyAlignment="1">
      <alignment horizontal="center"/>
    </xf>
    <xf numFmtId="0" fontId="13" fillId="4" borderId="2" xfId="0" applyFont="1" applyFill="1" applyBorder="1" applyAlignment="1">
      <alignment horizontal="right"/>
    </xf>
    <xf numFmtId="0" fontId="10" fillId="0" borderId="2" xfId="0" applyFont="1" applyBorder="1"/>
    <xf numFmtId="44" fontId="14" fillId="0" borderId="2" xfId="1" applyFont="1" applyBorder="1" applyAlignment="1">
      <alignment vertical="center"/>
    </xf>
    <xf numFmtId="0" fontId="5" fillId="0" borderId="2" xfId="0" applyNumberFormat="1" applyFont="1" applyBorder="1" applyAlignment="1">
      <alignment horizontal="center"/>
    </xf>
    <xf numFmtId="0" fontId="6" fillId="0" borderId="2" xfId="0" applyNumberFormat="1" applyFont="1" applyBorder="1" applyAlignment="1">
      <alignment horizontal="center"/>
    </xf>
    <xf numFmtId="0" fontId="3" fillId="5" borderId="2" xfId="0" applyFont="1" applyFill="1" applyBorder="1" applyProtection="1">
      <protection locked="0"/>
    </xf>
    <xf numFmtId="0" fontId="15" fillId="0" borderId="2" xfId="0" applyFont="1" applyBorder="1" applyProtection="1">
      <protection locked="0"/>
    </xf>
    <xf numFmtId="0" fontId="16" fillId="0" borderId="2" xfId="0" applyNumberFormat="1" applyFont="1" applyBorder="1" applyAlignment="1">
      <alignment horizontal="center"/>
    </xf>
    <xf numFmtId="2" fontId="16" fillId="0" borderId="2" xfId="0" applyNumberFormat="1" applyFont="1" applyBorder="1" applyAlignment="1">
      <alignment horizontal="center"/>
    </xf>
    <xf numFmtId="44" fontId="16" fillId="0" borderId="2" xfId="1" applyFont="1" applyBorder="1" applyAlignment="1">
      <alignment horizontal="center"/>
    </xf>
    <xf numFmtId="0" fontId="16" fillId="0" borderId="0" xfId="0" applyFont="1"/>
    <xf numFmtId="0" fontId="15" fillId="0" borderId="2" xfId="0" applyFont="1" applyBorder="1"/>
    <xf numFmtId="3" fontId="17" fillId="0" borderId="2" xfId="0" applyNumberFormat="1" applyFont="1" applyBorder="1" applyAlignment="1">
      <alignment horizontal="center"/>
    </xf>
    <xf numFmtId="0" fontId="17" fillId="0" borderId="2" xfId="0" applyNumberFormat="1" applyFont="1" applyBorder="1" applyAlignment="1">
      <alignment horizontal="center"/>
    </xf>
    <xf numFmtId="0" fontId="17" fillId="0" borderId="0" xfId="0" applyFont="1"/>
    <xf numFmtId="37" fontId="7" fillId="0" borderId="2" xfId="1" applyNumberFormat="1" applyFont="1" applyBorder="1" applyAlignment="1">
      <alignment horizontal="center"/>
    </xf>
    <xf numFmtId="1" fontId="7" fillId="0" borderId="2" xfId="0" applyNumberFormat="1" applyFont="1" applyBorder="1" applyAlignment="1" applyProtection="1">
      <alignment horizontal="center"/>
      <protection locked="0"/>
    </xf>
    <xf numFmtId="1" fontId="0" fillId="0" borderId="2" xfId="0" applyNumberFormat="1" applyBorder="1" applyAlignment="1">
      <alignment horizontal="center"/>
    </xf>
    <xf numFmtId="1" fontId="7" fillId="0" borderId="2" xfId="0" applyNumberFormat="1" applyFont="1" applyBorder="1" applyAlignment="1">
      <alignment horizontal="center"/>
    </xf>
    <xf numFmtId="1" fontId="3" fillId="0" borderId="2" xfId="1" applyNumberFormat="1" applyFont="1" applyBorder="1" applyAlignment="1">
      <alignment horizontal="center"/>
    </xf>
    <xf numFmtId="1" fontId="7" fillId="0" borderId="2" xfId="1" applyNumberFormat="1" applyFont="1" applyBorder="1" applyAlignment="1">
      <alignment horizontal="center"/>
    </xf>
    <xf numFmtId="1" fontId="17" fillId="0" borderId="2" xfId="1" applyNumberFormat="1" applyFont="1" applyBorder="1" applyAlignment="1">
      <alignment horizontal="center"/>
    </xf>
    <xf numFmtId="2" fontId="0" fillId="0" borderId="2" xfId="0" applyNumberFormat="1" applyBorder="1" applyAlignment="1">
      <alignment horizontal="center"/>
    </xf>
    <xf numFmtId="44" fontId="4" fillId="0" borderId="2" xfId="1" applyFont="1" applyBorder="1" applyAlignment="1">
      <alignment horizontal="center"/>
    </xf>
    <xf numFmtId="44" fontId="18" fillId="2" borderId="7" xfId="1" applyNumberFormat="1" applyFont="1" applyFill="1" applyBorder="1"/>
    <xf numFmtId="44" fontId="8" fillId="2" borderId="2" xfId="1" applyNumberFormat="1" applyFont="1" applyFill="1" applyBorder="1"/>
    <xf numFmtId="0" fontId="0" fillId="0" borderId="8" xfId="0" applyBorder="1"/>
    <xf numFmtId="0" fontId="3" fillId="0" borderId="9" xfId="0" applyFont="1" applyBorder="1"/>
    <xf numFmtId="0" fontId="5" fillId="0" borderId="10" xfId="0" applyNumberFormat="1" applyFont="1" applyBorder="1" applyAlignment="1">
      <alignment horizontal="center"/>
    </xf>
    <xf numFmtId="2" fontId="0" fillId="0" borderId="10" xfId="0" applyNumberFormat="1" applyBorder="1"/>
    <xf numFmtId="44" fontId="4" fillId="0" borderId="11" xfId="1" applyFont="1" applyBorder="1"/>
    <xf numFmtId="0" fontId="3" fillId="0" borderId="10" xfId="0" applyFont="1" applyBorder="1" applyAlignment="1">
      <alignment horizontal="center"/>
    </xf>
    <xf numFmtId="0" fontId="3" fillId="0" borderId="9" xfId="0" applyFont="1" applyFill="1"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11" xfId="0" applyFont="1" applyFill="1" applyBorder="1" applyAlignment="1">
      <alignment horizontal="right"/>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3" fillId="0" borderId="2" xfId="0" applyFont="1" applyBorder="1" applyAlignment="1">
      <alignment horizontal="left" vertical="center"/>
    </xf>
    <xf numFmtId="164" fontId="19" fillId="0" borderId="15" xfId="0" applyNumberFormat="1" applyFont="1" applyBorder="1" applyAlignment="1">
      <alignment horizontal="center"/>
    </xf>
    <xf numFmtId="164" fontId="19" fillId="0" borderId="16" xfId="0" applyNumberFormat="1" applyFont="1" applyBorder="1" applyAlignment="1">
      <alignment horizontal="center"/>
    </xf>
    <xf numFmtId="164" fontId="19" fillId="0" borderId="17" xfId="0" applyNumberFormat="1" applyFont="1" applyBorder="1" applyAlignment="1">
      <alignment horizontal="center"/>
    </xf>
    <xf numFmtId="0" fontId="7" fillId="0" borderId="0" xfId="0" applyFont="1" applyAlignment="1">
      <alignment horizontal="center"/>
    </xf>
    <xf numFmtId="0" fontId="7" fillId="0" borderId="19" xfId="0" applyFont="1" applyBorder="1" applyAlignment="1">
      <alignment horizontal="center"/>
    </xf>
    <xf numFmtId="0" fontId="18" fillId="0" borderId="0" xfId="0" applyFont="1" applyAlignment="1">
      <alignment horizontal="center"/>
    </xf>
    <xf numFmtId="0" fontId="0" fillId="0" borderId="0" xfId="0" applyAlignment="1">
      <alignment horizontal="center"/>
    </xf>
  </cellXfs>
  <cellStyles count="3">
    <cellStyle name="Currency" xfId="1" builtinId="4"/>
    <cellStyle name="Normal" xfId="0" builtinId="0"/>
    <cellStyle name="Style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0</xdr:rowOff>
    </xdr:from>
    <xdr:to>
      <xdr:col>0</xdr:col>
      <xdr:colOff>1600200</xdr:colOff>
      <xdr:row>6</xdr:row>
      <xdr:rowOff>142875</xdr:rowOff>
    </xdr:to>
    <xdr:pic>
      <xdr:nvPicPr>
        <xdr:cNvPr id="1323" name="Picture 3">
          <a:extLst>
            <a:ext uri="{FF2B5EF4-FFF2-40B4-BE49-F238E27FC236}">
              <a16:creationId xmlns:a16="http://schemas.microsoft.com/office/drawing/2014/main" id="{7BF252FA-A617-4DAC-9CB6-C700D021C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23875"/>
          <a:ext cx="15906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3"/>
  <sheetViews>
    <sheetView tabSelected="1" topLeftCell="A22" zoomScale="140" zoomScaleNormal="140" zoomScaleSheetLayoutView="130" workbookViewId="0">
      <selection activeCell="D34" sqref="D34"/>
    </sheetView>
  </sheetViews>
  <sheetFormatPr defaultRowHeight="12.75" x14ac:dyDescent="0.2"/>
  <cols>
    <col min="1" max="1" width="24.7109375" customWidth="1"/>
    <col min="2" max="2" width="20.140625" customWidth="1"/>
    <col min="3" max="4" width="15.7109375" customWidth="1"/>
    <col min="5" max="5" width="21.140625" customWidth="1"/>
    <col min="6" max="6" width="12.28515625" bestFit="1" customWidth="1"/>
    <col min="7" max="7" width="9.140625" customWidth="1"/>
  </cols>
  <sheetData>
    <row r="1" spans="1:7" ht="0.95" customHeight="1" thickBot="1" x14ac:dyDescent="0.25">
      <c r="B1" s="1"/>
      <c r="C1" s="1"/>
      <c r="D1" s="1"/>
    </row>
    <row r="2" spans="1:7" ht="27.75" customHeight="1" thickTop="1" x14ac:dyDescent="0.35">
      <c r="A2" s="88" t="s">
        <v>59</v>
      </c>
      <c r="B2" s="89"/>
      <c r="C2" s="89"/>
      <c r="D2" s="89"/>
      <c r="E2" s="90"/>
      <c r="F2" s="2"/>
    </row>
    <row r="3" spans="1:7" x14ac:dyDescent="0.2">
      <c r="A3" s="85"/>
      <c r="B3" s="19" t="s">
        <v>47</v>
      </c>
      <c r="C3" s="67"/>
      <c r="D3" s="68"/>
      <c r="E3" s="69"/>
    </row>
    <row r="4" spans="1:7" x14ac:dyDescent="0.2">
      <c r="A4" s="86"/>
      <c r="B4" s="19" t="s">
        <v>21</v>
      </c>
      <c r="C4" s="67"/>
      <c r="D4" s="68"/>
      <c r="E4" s="69"/>
    </row>
    <row r="5" spans="1:7" x14ac:dyDescent="0.2">
      <c r="A5" s="86"/>
      <c r="B5" s="19" t="s">
        <v>48</v>
      </c>
      <c r="C5" s="67"/>
      <c r="D5" s="68"/>
      <c r="E5" s="69"/>
      <c r="F5" s="2"/>
      <c r="G5" s="2"/>
    </row>
    <row r="6" spans="1:7" x14ac:dyDescent="0.2">
      <c r="A6" s="86"/>
      <c r="B6" s="19" t="s">
        <v>49</v>
      </c>
      <c r="C6" s="67"/>
      <c r="D6" s="68" t="s">
        <v>6</v>
      </c>
      <c r="E6" s="69" t="s">
        <v>6</v>
      </c>
    </row>
    <row r="7" spans="1:7" x14ac:dyDescent="0.2">
      <c r="A7" s="86"/>
      <c r="B7" s="19" t="s">
        <v>13</v>
      </c>
      <c r="C7" s="67"/>
      <c r="D7" s="68"/>
      <c r="E7" s="69"/>
    </row>
    <row r="8" spans="1:7" x14ac:dyDescent="0.2">
      <c r="A8" s="86"/>
      <c r="B8" s="19" t="s">
        <v>12</v>
      </c>
      <c r="C8" s="67"/>
      <c r="D8" s="68"/>
      <c r="E8" s="69"/>
    </row>
    <row r="9" spans="1:7" x14ac:dyDescent="0.2">
      <c r="A9" s="87"/>
      <c r="B9" s="22" t="s">
        <v>18</v>
      </c>
      <c r="C9" s="95">
        <v>44566</v>
      </c>
      <c r="D9" s="96"/>
      <c r="E9" s="97"/>
    </row>
    <row r="10" spans="1:7" x14ac:dyDescent="0.2">
      <c r="A10" s="67"/>
      <c r="B10" s="68"/>
      <c r="C10" s="68"/>
      <c r="D10" s="68"/>
      <c r="E10" s="69"/>
    </row>
    <row r="11" spans="1:7" x14ac:dyDescent="0.2">
      <c r="A11" s="82"/>
      <c r="B11" s="83"/>
      <c r="C11" s="83"/>
      <c r="D11" s="83"/>
      <c r="E11" s="84"/>
    </row>
    <row r="12" spans="1:7" s="17" customFormat="1" ht="22.5" customHeight="1" x14ac:dyDescent="0.2">
      <c r="A12" s="91" t="s">
        <v>44</v>
      </c>
      <c r="B12" s="92"/>
      <c r="C12" s="92"/>
      <c r="D12" s="92"/>
      <c r="E12" s="93"/>
    </row>
    <row r="13" spans="1:7" ht="24.95" customHeight="1" x14ac:dyDescent="0.2">
      <c r="A13" s="94" t="s">
        <v>45</v>
      </c>
      <c r="B13" s="94"/>
      <c r="C13" s="94"/>
      <c r="D13" s="94"/>
      <c r="E13" s="24">
        <f>E38</f>
        <v>0</v>
      </c>
    </row>
    <row r="14" spans="1:7" x14ac:dyDescent="0.2">
      <c r="A14" s="55"/>
      <c r="B14" s="56"/>
      <c r="C14" s="56"/>
      <c r="D14" s="56"/>
      <c r="E14" s="57"/>
    </row>
    <row r="15" spans="1:7" s="16" customFormat="1" ht="21" customHeight="1" thickBot="1" x14ac:dyDescent="0.25">
      <c r="A15" s="13"/>
      <c r="B15" s="11" t="s">
        <v>14</v>
      </c>
      <c r="C15" s="14"/>
      <c r="D15" s="14"/>
      <c r="E15" s="15"/>
    </row>
    <row r="16" spans="1:7" ht="135.6" customHeight="1" thickTop="1" x14ac:dyDescent="0.2">
      <c r="A16" s="12" t="s">
        <v>15</v>
      </c>
      <c r="B16" s="58" t="s">
        <v>26</v>
      </c>
      <c r="C16" s="59"/>
      <c r="D16" s="59"/>
      <c r="E16" s="60"/>
    </row>
    <row r="17" spans="1:5" x14ac:dyDescent="0.2">
      <c r="A17" s="55"/>
      <c r="B17" s="56"/>
      <c r="C17" s="56"/>
      <c r="D17" s="56"/>
      <c r="E17" s="57"/>
    </row>
    <row r="18" spans="1:5" x14ac:dyDescent="0.2">
      <c r="A18" s="61" t="s">
        <v>6</v>
      </c>
      <c r="B18" s="62"/>
      <c r="C18" s="62"/>
      <c r="D18" s="62"/>
      <c r="E18" s="63"/>
    </row>
    <row r="19" spans="1:5" x14ac:dyDescent="0.2">
      <c r="A19" s="20" t="s">
        <v>1</v>
      </c>
      <c r="B19" s="21" t="s">
        <v>11</v>
      </c>
      <c r="C19" s="21" t="s">
        <v>20</v>
      </c>
      <c r="D19" s="21" t="s">
        <v>22</v>
      </c>
      <c r="E19" s="21" t="s">
        <v>0</v>
      </c>
    </row>
    <row r="20" spans="1:5" x14ac:dyDescent="0.2">
      <c r="A20" s="4" t="s">
        <v>23</v>
      </c>
      <c r="B20" s="25"/>
      <c r="C20" s="25"/>
      <c r="D20" s="5">
        <v>7.41</v>
      </c>
      <c r="E20" s="9">
        <f>B20*C20/9*D20</f>
        <v>0</v>
      </c>
    </row>
    <row r="21" spans="1:5" x14ac:dyDescent="0.2">
      <c r="A21" s="4" t="s">
        <v>24</v>
      </c>
      <c r="B21" s="25"/>
      <c r="C21" s="25"/>
      <c r="D21" s="5">
        <v>12</v>
      </c>
      <c r="E21" s="9">
        <f>B21*C21/9*D21</f>
        <v>0</v>
      </c>
    </row>
    <row r="22" spans="1:5" x14ac:dyDescent="0.2">
      <c r="A22" s="49" t="s">
        <v>60</v>
      </c>
      <c r="B22" s="50"/>
      <c r="C22" s="25"/>
      <c r="D22" s="51">
        <v>15</v>
      </c>
      <c r="E22" s="52">
        <f>B22*C22/9*D22</f>
        <v>0</v>
      </c>
    </row>
    <row r="23" spans="1:5" x14ac:dyDescent="0.2">
      <c r="A23" s="55"/>
      <c r="B23" s="56"/>
      <c r="C23" s="56"/>
      <c r="D23" s="56"/>
      <c r="E23" s="57"/>
    </row>
    <row r="24" spans="1:5" x14ac:dyDescent="0.2">
      <c r="A24" s="20" t="s">
        <v>3</v>
      </c>
      <c r="B24" s="8" t="s">
        <v>17</v>
      </c>
      <c r="C24" s="8" t="s">
        <v>16</v>
      </c>
      <c r="D24" s="8" t="s">
        <v>2</v>
      </c>
      <c r="E24" s="21" t="s">
        <v>0</v>
      </c>
    </row>
    <row r="25" spans="1:5" x14ac:dyDescent="0.2">
      <c r="A25" s="3" t="s">
        <v>4</v>
      </c>
      <c r="B25" s="25"/>
      <c r="C25" s="18" t="s">
        <v>7</v>
      </c>
      <c r="D25" s="5">
        <v>21</v>
      </c>
      <c r="E25" s="9">
        <f>B25*D25</f>
        <v>0</v>
      </c>
    </row>
    <row r="26" spans="1:5" x14ac:dyDescent="0.2">
      <c r="A26" s="3" t="s">
        <v>5</v>
      </c>
      <c r="B26" s="25"/>
      <c r="C26" s="18" t="s">
        <v>7</v>
      </c>
      <c r="D26" s="5">
        <v>25</v>
      </c>
      <c r="E26" s="9">
        <f>B26*D26</f>
        <v>0</v>
      </c>
    </row>
    <row r="27" spans="1:5" x14ac:dyDescent="0.2">
      <c r="A27" s="3" t="s">
        <v>25</v>
      </c>
      <c r="B27" s="25"/>
      <c r="C27" s="18" t="s">
        <v>8</v>
      </c>
      <c r="D27" s="6">
        <v>3000</v>
      </c>
      <c r="E27" s="9">
        <f>B27*D27</f>
        <v>0</v>
      </c>
    </row>
    <row r="28" spans="1:5" x14ac:dyDescent="0.2">
      <c r="A28" s="4" t="s">
        <v>10</v>
      </c>
      <c r="B28" s="25"/>
      <c r="C28" s="18" t="s">
        <v>8</v>
      </c>
      <c r="D28" s="10">
        <v>1735</v>
      </c>
      <c r="E28" s="9">
        <f>B28*D28</f>
        <v>0</v>
      </c>
    </row>
    <row r="29" spans="1:5" x14ac:dyDescent="0.2">
      <c r="A29" s="79"/>
      <c r="B29" s="80"/>
      <c r="C29" s="80"/>
      <c r="D29" s="80"/>
      <c r="E29" s="81"/>
    </row>
    <row r="30" spans="1:5" x14ac:dyDescent="0.2">
      <c r="A30" s="55"/>
      <c r="B30" s="56"/>
      <c r="C30" s="56"/>
      <c r="D30" s="56"/>
      <c r="E30" s="57"/>
    </row>
    <row r="31" spans="1:5" x14ac:dyDescent="0.2">
      <c r="A31" s="20" t="s">
        <v>50</v>
      </c>
      <c r="B31" s="8" t="s">
        <v>17</v>
      </c>
      <c r="C31" s="8" t="s">
        <v>16</v>
      </c>
      <c r="D31" s="7" t="s">
        <v>2</v>
      </c>
      <c r="E31" s="21" t="s">
        <v>0</v>
      </c>
    </row>
    <row r="32" spans="1:5" x14ac:dyDescent="0.2">
      <c r="A32" s="3" t="s">
        <v>51</v>
      </c>
      <c r="B32" s="25"/>
      <c r="C32" s="18" t="s">
        <v>8</v>
      </c>
      <c r="D32" s="5">
        <v>420</v>
      </c>
      <c r="E32" s="9">
        <f>B32*D32</f>
        <v>0</v>
      </c>
    </row>
    <row r="33" spans="1:6" x14ac:dyDescent="0.2">
      <c r="A33" s="3" t="s">
        <v>61</v>
      </c>
      <c r="B33" s="25"/>
      <c r="C33" s="18" t="s">
        <v>8</v>
      </c>
      <c r="D33" s="5">
        <v>420</v>
      </c>
      <c r="E33" s="52">
        <f>B33*D33</f>
        <v>0</v>
      </c>
    </row>
    <row r="34" spans="1:6" x14ac:dyDescent="0.2">
      <c r="A34" s="54"/>
      <c r="B34" s="50"/>
      <c r="C34" s="53"/>
      <c r="D34" s="51"/>
      <c r="E34" s="52"/>
    </row>
    <row r="35" spans="1:6" x14ac:dyDescent="0.2">
      <c r="A35" s="55"/>
      <c r="B35" s="56"/>
      <c r="C35" s="56"/>
      <c r="D35" s="56"/>
      <c r="E35" s="57"/>
    </row>
    <row r="36" spans="1:6" x14ac:dyDescent="0.2">
      <c r="A36" s="79" t="s">
        <v>58</v>
      </c>
      <c r="B36" s="80"/>
      <c r="C36" s="80"/>
      <c r="D36" s="80"/>
      <c r="E36" s="81"/>
    </row>
    <row r="37" spans="1:6" s="2" customFormat="1" x14ac:dyDescent="0.2">
      <c r="A37" s="76" t="s">
        <v>9</v>
      </c>
      <c r="B37" s="77"/>
      <c r="C37" s="77"/>
      <c r="D37" s="78"/>
      <c r="E37" s="47">
        <f>SUM(E20:E35)</f>
        <v>0</v>
      </c>
      <c r="F37" s="48"/>
    </row>
    <row r="38" spans="1:6" x14ac:dyDescent="0.2">
      <c r="A38" s="76" t="s">
        <v>46</v>
      </c>
      <c r="B38" s="77"/>
      <c r="C38" s="77"/>
      <c r="D38" s="78"/>
      <c r="E38" s="46">
        <f>SUM(E37:E37)*1.25</f>
        <v>0</v>
      </c>
    </row>
    <row r="39" spans="1:6" x14ac:dyDescent="0.2">
      <c r="A39" s="55"/>
      <c r="B39" s="56"/>
      <c r="C39" s="56"/>
      <c r="D39" s="56"/>
      <c r="E39" s="57"/>
    </row>
    <row r="40" spans="1:6" x14ac:dyDescent="0.2">
      <c r="A40" s="67"/>
      <c r="B40" s="68"/>
      <c r="C40" s="68"/>
      <c r="D40" s="68"/>
      <c r="E40" s="69"/>
    </row>
    <row r="41" spans="1:6" x14ac:dyDescent="0.2">
      <c r="A41" s="70"/>
      <c r="B41" s="71"/>
      <c r="C41" s="71"/>
      <c r="D41" s="71"/>
      <c r="E41" s="72"/>
    </row>
    <row r="42" spans="1:6" ht="24.95" customHeight="1" x14ac:dyDescent="0.2">
      <c r="A42" s="73" t="s">
        <v>19</v>
      </c>
      <c r="B42" s="74"/>
      <c r="C42" s="74"/>
      <c r="D42" s="74"/>
      <c r="E42" s="75"/>
    </row>
    <row r="43" spans="1:6" x14ac:dyDescent="0.2">
      <c r="A43" s="64"/>
      <c r="B43" s="65"/>
      <c r="C43" s="65"/>
      <c r="D43" s="65"/>
      <c r="E43" s="66"/>
    </row>
  </sheetData>
  <mergeCells count="28">
    <mergeCell ref="A2:E2"/>
    <mergeCell ref="A12:E12"/>
    <mergeCell ref="A13:D13"/>
    <mergeCell ref="C3:E3"/>
    <mergeCell ref="C9:E9"/>
    <mergeCell ref="C4:E4"/>
    <mergeCell ref="C8:E8"/>
    <mergeCell ref="A10:E10"/>
    <mergeCell ref="A11:E11"/>
    <mergeCell ref="C5:E5"/>
    <mergeCell ref="C6:E6"/>
    <mergeCell ref="A35:E35"/>
    <mergeCell ref="A39:E39"/>
    <mergeCell ref="A30:E30"/>
    <mergeCell ref="A29:E29"/>
    <mergeCell ref="C7:E7"/>
    <mergeCell ref="A3:A9"/>
    <mergeCell ref="A14:E14"/>
    <mergeCell ref="A23:E23"/>
    <mergeCell ref="B16:E16"/>
    <mergeCell ref="A18:E18"/>
    <mergeCell ref="A43:E43"/>
    <mergeCell ref="A40:E41"/>
    <mergeCell ref="A42:E42"/>
    <mergeCell ref="A38:D38"/>
    <mergeCell ref="A37:D37"/>
    <mergeCell ref="A36:E36"/>
    <mergeCell ref="A17:E17"/>
  </mergeCells>
  <phoneticPr fontId="0" type="noConversion"/>
  <printOptions horizontalCentered="1"/>
  <pageMargins left="0.35" right="0.34" top="1.01" bottom="0.65" header="0.5" footer="0.35"/>
  <pageSetup scale="95" orientation="portrait" r:id="rId1"/>
  <headerFooter alignWithMargins="0">
    <oddHeader>&amp;L&amp;"Times New Roman,Bold"&amp;12City of Concord Engineering Department</oddHeader>
    <oddFooter>&amp;R&amp;P</oddFooter>
  </headerFooter>
  <rowBreaks count="1" manualBreakCount="1">
    <brk id="17"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workbookViewId="0">
      <selection activeCell="B36" sqref="B36"/>
    </sheetView>
  </sheetViews>
  <sheetFormatPr defaultRowHeight="12.75" x14ac:dyDescent="0.2"/>
  <cols>
    <col min="1" max="1" width="82.5703125" customWidth="1"/>
    <col min="2" max="2" width="17.42578125" customWidth="1"/>
    <col min="3" max="3" width="22.28515625" customWidth="1"/>
    <col min="4" max="4" width="19.140625" customWidth="1"/>
    <col min="5" max="5" width="18" customWidth="1"/>
  </cols>
  <sheetData>
    <row r="1" spans="1:5" x14ac:dyDescent="0.2">
      <c r="A1" s="100" t="s">
        <v>27</v>
      </c>
      <c r="B1" s="100"/>
      <c r="C1" s="100"/>
      <c r="D1" s="100"/>
      <c r="E1" s="100"/>
    </row>
    <row r="2" spans="1:5" x14ac:dyDescent="0.2">
      <c r="A2" s="101"/>
      <c r="B2" s="101"/>
      <c r="C2" s="101"/>
      <c r="D2" s="101"/>
      <c r="E2" s="101"/>
    </row>
    <row r="3" spans="1:5" x14ac:dyDescent="0.2">
      <c r="A3" s="98" t="s">
        <v>29</v>
      </c>
      <c r="B3" s="98"/>
      <c r="C3" s="98"/>
      <c r="D3" s="98"/>
      <c r="E3" s="98"/>
    </row>
    <row r="4" spans="1:5" x14ac:dyDescent="0.2">
      <c r="A4" s="98" t="s">
        <v>28</v>
      </c>
      <c r="B4" s="98"/>
      <c r="C4" s="98"/>
      <c r="D4" s="98"/>
      <c r="E4" s="98"/>
    </row>
    <row r="5" spans="1:5" x14ac:dyDescent="0.2">
      <c r="A5" s="98" t="s">
        <v>30</v>
      </c>
      <c r="B5" s="98"/>
      <c r="C5" s="98"/>
      <c r="D5" s="98"/>
      <c r="E5" s="98"/>
    </row>
    <row r="6" spans="1:5" x14ac:dyDescent="0.2">
      <c r="A6" s="98"/>
      <c r="B6" s="98"/>
      <c r="C6" s="98"/>
      <c r="D6" s="98"/>
      <c r="E6" s="98"/>
    </row>
    <row r="7" spans="1:5" x14ac:dyDescent="0.2">
      <c r="A7" s="98" t="s">
        <v>31</v>
      </c>
      <c r="B7" s="98"/>
      <c r="C7" s="98"/>
      <c r="D7" s="98"/>
      <c r="E7" s="98"/>
    </row>
    <row r="8" spans="1:5" x14ac:dyDescent="0.2">
      <c r="A8" s="98"/>
      <c r="B8" s="98"/>
      <c r="C8" s="98"/>
      <c r="D8" s="98"/>
      <c r="E8" s="98"/>
    </row>
    <row r="9" spans="1:5" x14ac:dyDescent="0.2">
      <c r="A9" s="98"/>
      <c r="B9" s="98"/>
      <c r="C9" s="98"/>
      <c r="D9" s="98"/>
      <c r="E9" s="98"/>
    </row>
    <row r="10" spans="1:5" x14ac:dyDescent="0.2">
      <c r="A10" s="99"/>
      <c r="B10" s="99"/>
      <c r="C10" s="99"/>
      <c r="D10" s="99"/>
      <c r="E10" s="99"/>
    </row>
    <row r="11" spans="1:5" x14ac:dyDescent="0.2">
      <c r="A11" s="27" t="s">
        <v>39</v>
      </c>
      <c r="B11" s="21" t="s">
        <v>11</v>
      </c>
      <c r="C11" s="21" t="s">
        <v>20</v>
      </c>
      <c r="D11" s="21" t="s">
        <v>32</v>
      </c>
      <c r="E11" s="21" t="s">
        <v>33</v>
      </c>
    </row>
    <row r="12" spans="1:5" s="32" customFormat="1" x14ac:dyDescent="0.2">
      <c r="A12" s="28" t="s">
        <v>54</v>
      </c>
      <c r="B12" s="29">
        <v>500</v>
      </c>
      <c r="C12" s="29">
        <v>20</v>
      </c>
      <c r="D12" s="30" t="s">
        <v>34</v>
      </c>
      <c r="E12" s="31" t="s">
        <v>41</v>
      </c>
    </row>
    <row r="13" spans="1:5" x14ac:dyDescent="0.2">
      <c r="A13" s="23"/>
      <c r="B13" s="26"/>
      <c r="C13" s="26"/>
      <c r="D13" s="38"/>
      <c r="E13" s="37"/>
    </row>
    <row r="14" spans="1:5" x14ac:dyDescent="0.2">
      <c r="A14" s="33" t="s">
        <v>6</v>
      </c>
      <c r="B14" s="29" t="s">
        <v>6</v>
      </c>
      <c r="C14" s="29" t="s">
        <v>6</v>
      </c>
      <c r="D14" s="30" t="s">
        <v>6</v>
      </c>
      <c r="E14" s="31" t="s">
        <v>6</v>
      </c>
    </row>
    <row r="15" spans="1:5" x14ac:dyDescent="0.2">
      <c r="A15" s="23"/>
      <c r="B15" s="26"/>
      <c r="C15" s="26"/>
      <c r="D15" s="38"/>
      <c r="E15" s="37"/>
    </row>
    <row r="16" spans="1:5" x14ac:dyDescent="0.2">
      <c r="A16" s="23"/>
      <c r="B16" s="26"/>
      <c r="C16" s="26"/>
      <c r="D16" s="38"/>
      <c r="E16" s="37"/>
    </row>
    <row r="17" spans="1:5" x14ac:dyDescent="0.2">
      <c r="A17" s="23"/>
      <c r="B17" s="26"/>
      <c r="C17" s="26"/>
      <c r="D17" s="38"/>
      <c r="E17" s="37"/>
    </row>
    <row r="18" spans="1:5" x14ac:dyDescent="0.2">
      <c r="A18" s="23"/>
      <c r="B18" s="26"/>
      <c r="C18" s="26"/>
      <c r="D18" s="38"/>
      <c r="E18" s="37"/>
    </row>
    <row r="19" spans="1:5" x14ac:dyDescent="0.2">
      <c r="A19" s="23"/>
      <c r="B19" s="25"/>
      <c r="C19" s="25"/>
      <c r="D19" s="44"/>
      <c r="E19" s="45"/>
    </row>
    <row r="20" spans="1:5" x14ac:dyDescent="0.2">
      <c r="A20" s="20" t="s">
        <v>37</v>
      </c>
      <c r="B20" s="21" t="s">
        <v>11</v>
      </c>
      <c r="C20" s="21" t="s">
        <v>20</v>
      </c>
      <c r="D20" s="21" t="s">
        <v>32</v>
      </c>
      <c r="E20" s="21" t="s">
        <v>33</v>
      </c>
    </row>
    <row r="21" spans="1:5" s="32" customFormat="1" x14ac:dyDescent="0.2">
      <c r="A21" s="28" t="s">
        <v>52</v>
      </c>
      <c r="B21" s="29">
        <v>500</v>
      </c>
      <c r="C21" s="29">
        <v>5</v>
      </c>
      <c r="D21" s="30" t="s">
        <v>34</v>
      </c>
      <c r="E21" s="31" t="s">
        <v>41</v>
      </c>
    </row>
    <row r="22" spans="1:5" x14ac:dyDescent="0.2">
      <c r="A22" s="23"/>
      <c r="B22" s="40"/>
      <c r="C22" s="40"/>
      <c r="D22" s="40"/>
      <c r="E22" s="41"/>
    </row>
    <row r="23" spans="1:5" x14ac:dyDescent="0.2">
      <c r="A23" s="33" t="s">
        <v>6</v>
      </c>
      <c r="B23" s="29" t="s">
        <v>6</v>
      </c>
      <c r="C23" s="29" t="s">
        <v>6</v>
      </c>
      <c r="D23" s="30" t="s">
        <v>6</v>
      </c>
      <c r="E23" s="31" t="s">
        <v>6</v>
      </c>
    </row>
    <row r="24" spans="1:5" x14ac:dyDescent="0.2">
      <c r="A24" s="23"/>
      <c r="B24" s="40"/>
      <c r="C24" s="40"/>
      <c r="D24" s="40"/>
      <c r="E24" s="41"/>
    </row>
    <row r="25" spans="1:5" x14ac:dyDescent="0.2">
      <c r="A25" s="20" t="s">
        <v>40</v>
      </c>
      <c r="B25" s="21" t="s">
        <v>11</v>
      </c>
      <c r="C25" s="21" t="s">
        <v>38</v>
      </c>
      <c r="D25" s="21" t="s">
        <v>32</v>
      </c>
      <c r="E25" s="21" t="s">
        <v>33</v>
      </c>
    </row>
    <row r="26" spans="1:5" s="32" customFormat="1" x14ac:dyDescent="0.2">
      <c r="A26" s="28" t="s">
        <v>52</v>
      </c>
      <c r="B26" s="29">
        <v>500</v>
      </c>
      <c r="C26" s="29" t="s">
        <v>42</v>
      </c>
      <c r="D26" s="30" t="s">
        <v>34</v>
      </c>
      <c r="E26" s="31" t="s">
        <v>41</v>
      </c>
    </row>
    <row r="27" spans="1:5" x14ac:dyDescent="0.2">
      <c r="A27" s="23"/>
      <c r="B27" s="40"/>
      <c r="C27" s="40"/>
      <c r="D27" s="40"/>
      <c r="E27" s="42"/>
    </row>
    <row r="28" spans="1:5" x14ac:dyDescent="0.2">
      <c r="A28" s="33" t="s">
        <v>53</v>
      </c>
      <c r="B28" s="29">
        <v>500</v>
      </c>
      <c r="C28" s="29" t="s">
        <v>43</v>
      </c>
      <c r="D28" s="30" t="s">
        <v>35</v>
      </c>
      <c r="E28" s="31" t="s">
        <v>36</v>
      </c>
    </row>
    <row r="29" spans="1:5" x14ac:dyDescent="0.2">
      <c r="A29" s="23"/>
      <c r="B29" s="40"/>
      <c r="C29" s="40"/>
      <c r="D29" s="40"/>
      <c r="E29" s="42"/>
    </row>
    <row r="30" spans="1:5" x14ac:dyDescent="0.2">
      <c r="A30" s="23"/>
      <c r="B30" s="40"/>
      <c r="C30" s="40"/>
      <c r="D30" s="40"/>
      <c r="E30" s="42"/>
    </row>
    <row r="31" spans="1:5" x14ac:dyDescent="0.2">
      <c r="A31" s="20" t="s">
        <v>55</v>
      </c>
      <c r="B31" s="21" t="s">
        <v>57</v>
      </c>
      <c r="C31" s="21"/>
      <c r="D31" s="21"/>
      <c r="E31" s="21"/>
    </row>
    <row r="32" spans="1:5" s="36" customFormat="1" ht="12" x14ac:dyDescent="0.2">
      <c r="A32" s="33" t="s">
        <v>56</v>
      </c>
      <c r="B32" s="34">
        <v>50</v>
      </c>
      <c r="C32" s="35"/>
      <c r="D32" s="43"/>
      <c r="E32" s="43"/>
    </row>
    <row r="33" spans="1:5" x14ac:dyDescent="0.2">
      <c r="A33" s="33" t="s">
        <v>6</v>
      </c>
      <c r="B33" s="34" t="s">
        <v>6</v>
      </c>
      <c r="C33" s="40"/>
      <c r="D33" s="42"/>
      <c r="E33" s="42"/>
    </row>
    <row r="34" spans="1:5" x14ac:dyDescent="0.2">
      <c r="A34" s="4"/>
      <c r="B34" s="40"/>
      <c r="C34" s="40"/>
      <c r="D34" s="39"/>
      <c r="E34" s="39"/>
    </row>
    <row r="35" spans="1:5" x14ac:dyDescent="0.2">
      <c r="A35" s="4"/>
      <c r="B35" s="40"/>
      <c r="C35" s="40"/>
      <c r="D35" s="39"/>
      <c r="E35" s="39"/>
    </row>
    <row r="36" spans="1:5" x14ac:dyDescent="0.2">
      <c r="A36" s="3"/>
      <c r="B36" s="40"/>
      <c r="C36" s="40"/>
      <c r="D36" s="39"/>
      <c r="E36" s="39"/>
    </row>
    <row r="37" spans="1:5" x14ac:dyDescent="0.2">
      <c r="A37" s="20" t="s">
        <v>6</v>
      </c>
      <c r="B37" s="21" t="s">
        <v>11</v>
      </c>
      <c r="C37" s="21"/>
      <c r="D37" s="21" t="s">
        <v>32</v>
      </c>
      <c r="E37" s="21" t="s">
        <v>33</v>
      </c>
    </row>
    <row r="38" spans="1:5" s="32" customFormat="1" x14ac:dyDescent="0.2">
      <c r="A38" s="33" t="s">
        <v>6</v>
      </c>
      <c r="B38" s="29" t="s">
        <v>6</v>
      </c>
      <c r="C38" s="29"/>
      <c r="D38" s="30" t="s">
        <v>6</v>
      </c>
      <c r="E38" s="31" t="s">
        <v>6</v>
      </c>
    </row>
    <row r="39" spans="1:5" x14ac:dyDescent="0.2">
      <c r="A39" s="23"/>
      <c r="B39" s="40"/>
      <c r="C39" s="40"/>
      <c r="D39" s="40"/>
      <c r="E39" s="42"/>
    </row>
    <row r="40" spans="1:5" x14ac:dyDescent="0.2">
      <c r="A40" s="23"/>
      <c r="B40" s="40"/>
      <c r="C40" s="40"/>
      <c r="D40" s="40"/>
      <c r="E40" s="42"/>
    </row>
    <row r="41" spans="1:5" x14ac:dyDescent="0.2">
      <c r="A41" s="23"/>
      <c r="B41" s="40"/>
      <c r="C41" s="40"/>
      <c r="D41" s="40"/>
      <c r="E41" s="42"/>
    </row>
    <row r="42" spans="1:5" x14ac:dyDescent="0.2">
      <c r="A42" s="23"/>
      <c r="B42" s="40"/>
      <c r="C42" s="40"/>
      <c r="D42" s="40"/>
      <c r="E42" s="42"/>
    </row>
  </sheetData>
  <mergeCells count="10">
    <mergeCell ref="A9:E9"/>
    <mergeCell ref="A10:E10"/>
    <mergeCell ref="A1:E1"/>
    <mergeCell ref="A3:E3"/>
    <mergeCell ref="A4:E4"/>
    <mergeCell ref="A5:E5"/>
    <mergeCell ref="A7:E7"/>
    <mergeCell ref="A2:E2"/>
    <mergeCell ref="A6:E6"/>
    <mergeCell ref="A8:E8"/>
  </mergeCells>
  <pageMargins left="0.25" right="0" top="0.25" bottom="0.2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1 xmlns="e2d9fd08-dfce-434d-907b-7b7d12b2b29e">Residential</Team1>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B979B8373AE14FAB574A281C64B925" ma:contentTypeVersion="6" ma:contentTypeDescription="Create a new document." ma:contentTypeScope="" ma:versionID="fa06a5f453bee6823f8fd1f54ed9bbb4">
  <xsd:schema xmlns:xsd="http://www.w3.org/2001/XMLSchema" xmlns:xs="http://www.w3.org/2001/XMLSchema" xmlns:p="http://schemas.microsoft.com/office/2006/metadata/properties" xmlns:ns1="http://schemas.microsoft.com/sharepoint/v3" xmlns:ns3="e2d9fd08-dfce-434d-907b-7b7d12b2b29e" targetNamespace="http://schemas.microsoft.com/office/2006/metadata/properties" ma:root="true" ma:fieldsID="3c2c4cdf563cfa6dd0f73c86aaeb7276" ns1:_="" ns3:_="">
    <xsd:import namespace="http://schemas.microsoft.com/sharepoint/v3"/>
    <xsd:import namespace="e2d9fd08-dfce-434d-907b-7b7d12b2b29e"/>
    <xsd:element name="properties">
      <xsd:complexType>
        <xsd:sequence>
          <xsd:element name="documentManagement">
            <xsd:complexType>
              <xsd:all>
                <xsd:element ref="ns1:PublishingStartDate" minOccurs="0"/>
                <xsd:element ref="ns1:PublishingExpirationDate" minOccurs="0"/>
                <xsd:element ref="ns3:Team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d9fd08-dfce-434d-907b-7b7d12b2b29e" elementFormDefault="qualified">
    <xsd:import namespace="http://schemas.microsoft.com/office/2006/documentManagement/types"/>
    <xsd:import namespace="http://schemas.microsoft.com/office/infopath/2007/PartnerControls"/>
    <xsd:element name="Team1" ma:index="11" nillable="true" ma:displayName="Team" ma:default="Residential" ma:format="Dropdown" ma:hidden="true" ma:internalName="Team1" ma:readOnly="false">
      <xsd:simpleType>
        <xsd:restriction base="dms:Choice">
          <xsd:enumeration value="Residential"/>
          <xsd:enumeration value="Commerc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3D2F86-C852-420D-BFD4-531500DF5A5F}">
  <ds:schemaRefs>
    <ds:schemaRef ds:uri="http://schemas.microsoft.com/office/2006/metadata/properties"/>
    <ds:schemaRef ds:uri="http://schemas.microsoft.com/office/infopath/2007/PartnerControls"/>
    <ds:schemaRef ds:uri="e2d9fd08-dfce-434d-907b-7b7d12b2b29e"/>
    <ds:schemaRef ds:uri="http://schemas.microsoft.com/sharepoint/v3"/>
  </ds:schemaRefs>
</ds:datastoreItem>
</file>

<file path=customXml/itemProps2.xml><?xml version="1.0" encoding="utf-8"?>
<ds:datastoreItem xmlns:ds="http://schemas.openxmlformats.org/officeDocument/2006/customXml" ds:itemID="{A0DFDBB9-B33B-4C65-B735-CB91A7238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2d9fd08-dfce-434d-907b-7b7d12b2b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FD5F80-ECC1-49BF-B82E-2F1902A09A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Surety Estimate</vt:lpstr>
      <vt:lpstr>Street Breakdown</vt:lpstr>
      <vt:lpstr>'Surety Estimate'!Print_Area</vt:lpstr>
    </vt:vector>
  </TitlesOfParts>
  <Company>City of Concord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Stansbury</dc:creator>
  <cp:lastModifiedBy>Gary Stansbury</cp:lastModifiedBy>
  <cp:lastPrinted>2016-11-03T17:03:38Z</cp:lastPrinted>
  <dcterms:created xsi:type="dcterms:W3CDTF">2002-03-22T18:38:13Z</dcterms:created>
  <dcterms:modified xsi:type="dcterms:W3CDTF">2022-01-05T15:09:09Z</dcterms:modified>
</cp:coreProperties>
</file>